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ad001-my.sharepoint.com/personal/barankiewicz_finax_eu/Documents/Desktop/Better Finance Projekt/Moduł 1/Polska wersja/"/>
    </mc:Choice>
  </mc:AlternateContent>
  <xr:revisionPtr revIDLastSave="0" documentId="8_{C3110512-1EE2-406E-BD04-2B67C4EFDA8C}" xr6:coauthVersionLast="47" xr6:coauthVersionMax="47" xr10:uidLastSave="{00000000-0000-0000-0000-000000000000}"/>
  <bookViews>
    <workbookView xWindow="-108" yWindow="-108" windowWidth="23256" windowHeight="12456" xr2:uid="{0C2B6E4C-7858-43EE-BA4C-01F3258865F8}"/>
  </bookViews>
  <sheets>
    <sheet name="Ogólnie" sheetId="2" r:id="rId1"/>
    <sheet name="Krok 1 - aktywa" sheetId="1" r:id="rId2"/>
    <sheet name="Krok 2 - zobowiązan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  <c r="C26" i="2" s="1"/>
  <c r="B23" i="3"/>
  <c r="C25" i="2" s="1"/>
  <c r="B17" i="3"/>
  <c r="C24" i="2" s="1"/>
  <c r="D28" i="1"/>
  <c r="C20" i="2" s="1"/>
  <c r="D18" i="1"/>
  <c r="C19" i="2" s="1"/>
  <c r="D11" i="1"/>
  <c r="C18" i="2" s="1"/>
  <c r="B28" i="1"/>
  <c r="C17" i="2" s="1"/>
  <c r="B18" i="1"/>
  <c r="C16" i="2" s="1"/>
  <c r="B11" i="1"/>
  <c r="C15" i="2" s="1"/>
  <c r="C21" i="2" l="1"/>
  <c r="C27" i="2"/>
  <c r="C33" i="2" s="1"/>
  <c r="C29" i="2" l="1"/>
  <c r="C32" i="2"/>
</calcChain>
</file>

<file path=xl/sharedStrings.xml><?xml version="1.0" encoding="utf-8"?>
<sst xmlns="http://schemas.openxmlformats.org/spreadsheetml/2006/main" count="88" uniqueCount="77">
  <si>
    <t>Bank 1</t>
  </si>
  <si>
    <t>Bank 2</t>
  </si>
  <si>
    <t>Total Assets</t>
  </si>
  <si>
    <t>Total Liabilities</t>
  </si>
  <si>
    <t>Column1</t>
  </si>
  <si>
    <t>Column2</t>
  </si>
  <si>
    <t>Nieruchomości</t>
  </si>
  <si>
    <t>Inwestycje</t>
  </si>
  <si>
    <t>Niefinansowe inwestycje</t>
  </si>
  <si>
    <t>Gotówka</t>
  </si>
  <si>
    <t>Moja firma - wartość</t>
  </si>
  <si>
    <t>Emerytura - wartość programu</t>
  </si>
  <si>
    <t>Wartość netto majątku (w tys. zł)</t>
  </si>
  <si>
    <t>Zobowiązania</t>
  </si>
  <si>
    <t>Kredyty</t>
  </si>
  <si>
    <t>Odroczone podatki</t>
  </si>
  <si>
    <t>Inne</t>
  </si>
  <si>
    <t>Wartość netto</t>
  </si>
  <si>
    <t xml:space="preserve">Aktywa </t>
  </si>
  <si>
    <t>Aktywa razem (total assets)</t>
  </si>
  <si>
    <t>Zobowiązania razem (total liabilities)</t>
  </si>
  <si>
    <t xml:space="preserve">1. Nieruchomości </t>
  </si>
  <si>
    <t>Ziemia</t>
  </si>
  <si>
    <t xml:space="preserve">Dom wakacyjny </t>
  </si>
  <si>
    <t>Mieszkanie na wynajem</t>
  </si>
  <si>
    <t>Garaż</t>
  </si>
  <si>
    <t>Wartość (tys. zł)</t>
  </si>
  <si>
    <t>Łączna wartość nieruchomości</t>
  </si>
  <si>
    <t>2. Inwestycje</t>
  </si>
  <si>
    <t>Obligacje</t>
  </si>
  <si>
    <t>Akcje</t>
  </si>
  <si>
    <t>Udziały w funduszach</t>
  </si>
  <si>
    <t>Inne instrumenty finansowe</t>
  </si>
  <si>
    <t>3. Niefinansowe inwestycje</t>
  </si>
  <si>
    <t>Antyki</t>
  </si>
  <si>
    <t>Łodzie</t>
  </si>
  <si>
    <t>Książki</t>
  </si>
  <si>
    <t>Samochody</t>
  </si>
  <si>
    <t>Obrazy</t>
  </si>
  <si>
    <t>inne</t>
  </si>
  <si>
    <t>Biżuteria</t>
  </si>
  <si>
    <t>6. Moje firmy</t>
  </si>
  <si>
    <t>Biznes 1</t>
  </si>
  <si>
    <t>Biznes 2</t>
  </si>
  <si>
    <t>5. Emerytura</t>
  </si>
  <si>
    <t>Wartość gotówkowa ubezpieczenia na życie</t>
  </si>
  <si>
    <t>Prywatna emerytura (IKE, IKZE, OIPE)</t>
  </si>
  <si>
    <t>II i III filar z pracodawcą (OFE, PPK, PPE)</t>
  </si>
  <si>
    <t>4. Gotówka (płynne aktywa)</t>
  </si>
  <si>
    <t>Waluta 1</t>
  </si>
  <si>
    <t>Waluta 2</t>
  </si>
  <si>
    <t>Łączna wartość gotówki</t>
  </si>
  <si>
    <t>Łączna wartość emerytury</t>
  </si>
  <si>
    <t>Łączna wartość biznesu</t>
  </si>
  <si>
    <t>Łączna wartość inwestycji</t>
  </si>
  <si>
    <t>Łączna wartość inwestycji niefinansowych</t>
  </si>
  <si>
    <t>Kalkulator wartości netto - Krok 1: Aktywa</t>
  </si>
  <si>
    <t>Kalkulator wartości netto - Krok 2: Zobowiązania</t>
  </si>
  <si>
    <t>1. Kredyty/pożyczki</t>
  </si>
  <si>
    <t>Biznes</t>
  </si>
  <si>
    <t>Samochód</t>
  </si>
  <si>
    <t>Karty kredytowe</t>
  </si>
  <si>
    <t>Meble/wyposażenie</t>
  </si>
  <si>
    <t>Zakupy na raty</t>
  </si>
  <si>
    <t>Kredyt hipoteczny</t>
  </si>
  <si>
    <t>Nieoprocentowane pożyczki</t>
  </si>
  <si>
    <t>Pozostałe pojazdy</t>
  </si>
  <si>
    <t>Pozostałe nieruchomości</t>
  </si>
  <si>
    <t>Kredyt studencki</t>
  </si>
  <si>
    <t xml:space="preserve">Łączna wartość bieżąca kredytów </t>
  </si>
  <si>
    <t>2. Podatek do zapłacenia</t>
  </si>
  <si>
    <t>Dochodowy</t>
  </si>
  <si>
    <t>Spadkowy</t>
  </si>
  <si>
    <t>Łączne podatki do zapłacenia</t>
  </si>
  <si>
    <t>3. Inne zobowiązania</t>
  </si>
  <si>
    <t>Łącznie pozostałe zobowiązania</t>
  </si>
  <si>
    <t>Dom/mieszkanie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</si>
</sst>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3" xfId="0" applyFont="1" applyBorder="1"/>
    <xf numFmtId="0" fontId="0" fillId="0" borderId="4" xfId="0" applyBorder="1"/>
    <xf numFmtId="0" fontId="1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0" fillId="0" borderId="3" xfId="0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Moje</a:t>
            </a:r>
            <a:r>
              <a:rPr lang="pl-PL" baseline="0"/>
              <a:t> aktywa vs. pasywa (zobowiązania)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Ogólnie!$C$31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Ogólnie!$B$32:$B$33</c:f>
              <c:strCache>
                <c:ptCount val="2"/>
                <c:pt idx="0">
                  <c:v>Total Assets</c:v>
                </c:pt>
                <c:pt idx="1">
                  <c:v>Total Liabilities</c:v>
                </c:pt>
              </c:strCache>
            </c:strRef>
          </c:cat>
          <c:val>
            <c:numRef>
              <c:f>Ogólnie!$C$32:$C$33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7-4EC3-9314-C20CE0C84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58640"/>
        <c:axId val="418092080"/>
      </c:barChart>
      <c:catAx>
        <c:axId val="2206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92080"/>
        <c:crosses val="autoZero"/>
        <c:auto val="1"/>
        <c:lblAlgn val="ctr"/>
        <c:lblOffset val="100"/>
        <c:noMultiLvlLbl val="0"/>
      </c:catAx>
      <c:valAx>
        <c:axId val="4180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586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11</xdr:row>
      <xdr:rowOff>19051</xdr:rowOff>
    </xdr:from>
    <xdr:to>
      <xdr:col>10</xdr:col>
      <xdr:colOff>266700</xdr:colOff>
      <xdr:row>26</xdr:row>
      <xdr:rowOff>63502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4F0AB-24E1-4D2E-8CD5-5C36B368F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1</xdr:row>
      <xdr:rowOff>28575</xdr:rowOff>
    </xdr:from>
    <xdr:to>
      <xdr:col>4</xdr:col>
      <xdr:colOff>207645</xdr:colOff>
      <xdr:row>8</xdr:row>
      <xdr:rowOff>154940</xdr:rowOff>
    </xdr:to>
    <xdr:pic>
      <xdr:nvPicPr>
        <xdr:cNvPr id="3" name="Picture 2" descr="A person holding a guitar&#10;&#10;Description automatically generated">
          <a:extLst>
            <a:ext uri="{FF2B5EF4-FFF2-40B4-BE49-F238E27FC236}">
              <a16:creationId xmlns:a16="http://schemas.microsoft.com/office/drawing/2014/main" id="{A223F31A-5639-C39A-0C25-121CFBD8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"/>
          <a:ext cx="4179570" cy="1393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9F676C-3C81-4BAC-A91A-CDE12B212876}" name="Table1" displayName="Table1" ref="B31:C33" totalsRowShown="0">
  <autoFilter ref="B31:C33" xr:uid="{6F9F676C-3C81-4BAC-A91A-CDE12B212876}"/>
  <tableColumns count="2">
    <tableColumn id="1" xr3:uid="{885B7722-4A73-4DF1-A455-C090D71704C8}" name="Column1"/>
    <tableColumn id="2" xr3:uid="{63ED84C0-DA53-4826-8A97-C1F2A75FA84D}" name="Column2">
      <calculatedColumnFormula>C26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344E-7227-4634-AF59-3DD06F943225}">
  <sheetPr>
    <tabColor rgb="FF00B0F0"/>
  </sheetPr>
  <dimension ref="B2:F33"/>
  <sheetViews>
    <sheetView tabSelected="1" zoomScale="80" zoomScaleNormal="80" workbookViewId="0">
      <selection activeCell="C15" sqref="C15"/>
    </sheetView>
  </sheetViews>
  <sheetFormatPr defaultRowHeight="14.4" x14ac:dyDescent="0.3"/>
  <cols>
    <col min="2" max="2" width="37.88671875" customWidth="1"/>
    <col min="3" max="3" width="13.88671875" customWidth="1"/>
  </cols>
  <sheetData>
    <row r="2" spans="2:6" x14ac:dyDescent="0.3">
      <c r="B2" s="13"/>
      <c r="C2" s="13"/>
      <c r="D2" s="13"/>
      <c r="E2" s="13"/>
      <c r="F2" s="13"/>
    </row>
    <row r="3" spans="2:6" x14ac:dyDescent="0.3">
      <c r="B3" s="13"/>
      <c r="C3" s="13"/>
      <c r="D3" s="13"/>
      <c r="E3" s="13"/>
      <c r="F3" s="13"/>
    </row>
    <row r="4" spans="2:6" x14ac:dyDescent="0.3">
      <c r="B4" s="13"/>
      <c r="C4" s="13"/>
      <c r="D4" s="13"/>
      <c r="E4" s="13"/>
      <c r="F4" s="13"/>
    </row>
    <row r="5" spans="2:6" x14ac:dyDescent="0.3">
      <c r="B5" s="13"/>
      <c r="C5" s="13"/>
      <c r="D5" s="13"/>
      <c r="E5" s="13"/>
      <c r="F5" s="13"/>
    </row>
    <row r="6" spans="2:6" x14ac:dyDescent="0.3">
      <c r="B6" s="13"/>
      <c r="C6" s="13"/>
      <c r="D6" s="13"/>
      <c r="E6" s="13"/>
      <c r="F6" s="13"/>
    </row>
    <row r="7" spans="2:6" x14ac:dyDescent="0.3">
      <c r="B7" s="13"/>
      <c r="C7" s="13"/>
      <c r="D7" s="13"/>
      <c r="E7" s="13"/>
      <c r="F7" s="13"/>
    </row>
    <row r="8" spans="2:6" x14ac:dyDescent="0.3">
      <c r="B8" s="13"/>
      <c r="C8" s="13"/>
      <c r="D8" s="13"/>
      <c r="E8" s="13"/>
      <c r="F8" s="13"/>
    </row>
    <row r="9" spans="2:6" x14ac:dyDescent="0.3">
      <c r="B9" s="13"/>
      <c r="C9" s="13"/>
      <c r="D9" s="13"/>
      <c r="E9" s="13"/>
      <c r="F9" s="13"/>
    </row>
    <row r="12" spans="2:6" x14ac:dyDescent="0.3">
      <c r="B12" s="12" t="s">
        <v>12</v>
      </c>
      <c r="C12" s="12"/>
    </row>
    <row r="14" spans="2:6" x14ac:dyDescent="0.3">
      <c r="B14" s="5" t="s">
        <v>18</v>
      </c>
      <c r="C14" s="10"/>
    </row>
    <row r="15" spans="2:6" x14ac:dyDescent="0.3">
      <c r="B15" s="6" t="s">
        <v>6</v>
      </c>
      <c r="C15" s="6">
        <f>'Krok 1 - aktywa'!B11</f>
        <v>0</v>
      </c>
    </row>
    <row r="16" spans="2:6" x14ac:dyDescent="0.3">
      <c r="B16" s="6" t="s">
        <v>7</v>
      </c>
      <c r="C16" s="6">
        <f>'Krok 1 - aktywa'!B18</f>
        <v>0</v>
      </c>
    </row>
    <row r="17" spans="2:3" x14ac:dyDescent="0.3">
      <c r="B17" s="6" t="s">
        <v>8</v>
      </c>
      <c r="C17" s="6">
        <f>'Krok 1 - aktywa'!B28</f>
        <v>0</v>
      </c>
    </row>
    <row r="18" spans="2:3" x14ac:dyDescent="0.3">
      <c r="B18" s="6" t="s">
        <v>9</v>
      </c>
      <c r="C18" s="6">
        <f>'Krok 1 - aktywa'!D11</f>
        <v>0</v>
      </c>
    </row>
    <row r="19" spans="2:3" x14ac:dyDescent="0.3">
      <c r="B19" s="6" t="s">
        <v>11</v>
      </c>
      <c r="C19" s="6">
        <f>'Krok 1 - aktywa'!D18</f>
        <v>0</v>
      </c>
    </row>
    <row r="20" spans="2:3" x14ac:dyDescent="0.3">
      <c r="B20" s="6" t="s">
        <v>10</v>
      </c>
      <c r="C20" s="6">
        <f>'Krok 1 - aktywa'!D28</f>
        <v>0</v>
      </c>
    </row>
    <row r="21" spans="2:3" x14ac:dyDescent="0.3">
      <c r="B21" s="7" t="s">
        <v>19</v>
      </c>
      <c r="C21" s="7">
        <f>SUM(C15:C20)</f>
        <v>0</v>
      </c>
    </row>
    <row r="22" spans="2:3" x14ac:dyDescent="0.3">
      <c r="B22" s="6"/>
      <c r="C22" s="6"/>
    </row>
    <row r="23" spans="2:3" x14ac:dyDescent="0.3">
      <c r="B23" s="8" t="s">
        <v>13</v>
      </c>
      <c r="C23" s="6"/>
    </row>
    <row r="24" spans="2:3" x14ac:dyDescent="0.3">
      <c r="B24" s="6" t="s">
        <v>14</v>
      </c>
      <c r="C24" s="6">
        <f>'Krok 2 - zobowiązania'!B17</f>
        <v>0</v>
      </c>
    </row>
    <row r="25" spans="2:3" x14ac:dyDescent="0.3">
      <c r="B25" s="6" t="s">
        <v>15</v>
      </c>
      <c r="C25" s="6">
        <f>'Krok 2 - zobowiązania'!B23</f>
        <v>0</v>
      </c>
    </row>
    <row r="26" spans="2:3" x14ac:dyDescent="0.3">
      <c r="B26" s="6" t="s">
        <v>16</v>
      </c>
      <c r="C26" s="6">
        <f>'Krok 2 - zobowiązania'!B29</f>
        <v>0</v>
      </c>
    </row>
    <row r="27" spans="2:3" x14ac:dyDescent="0.3">
      <c r="B27" s="7" t="s">
        <v>20</v>
      </c>
      <c r="C27" s="7">
        <f>SUM(C24:C26)</f>
        <v>0</v>
      </c>
    </row>
    <row r="28" spans="2:3" x14ac:dyDescent="0.3">
      <c r="B28" s="6"/>
      <c r="C28" s="6"/>
    </row>
    <row r="29" spans="2:3" x14ac:dyDescent="0.3">
      <c r="B29" s="9" t="s">
        <v>17</v>
      </c>
      <c r="C29" s="11">
        <f>C21-C27</f>
        <v>0</v>
      </c>
    </row>
    <row r="31" spans="2:3" hidden="1" x14ac:dyDescent="0.3">
      <c r="B31" t="s">
        <v>4</v>
      </c>
      <c r="C31" t="s">
        <v>5</v>
      </c>
    </row>
    <row r="32" spans="2:3" hidden="1" x14ac:dyDescent="0.3">
      <c r="B32" t="s">
        <v>2</v>
      </c>
      <c r="C32">
        <f>C21</f>
        <v>0</v>
      </c>
    </row>
    <row r="33" spans="2:3" hidden="1" x14ac:dyDescent="0.3">
      <c r="B33" t="s">
        <v>3</v>
      </c>
      <c r="C33">
        <f>C27</f>
        <v>0</v>
      </c>
    </row>
  </sheetData>
  <mergeCells count="2">
    <mergeCell ref="B12:C12"/>
    <mergeCell ref="B2:F9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88B1-AE1E-49F6-976F-68A2B0C7F25F}">
  <dimension ref="A2:D28"/>
  <sheetViews>
    <sheetView workbookViewId="0">
      <selection activeCell="C8" sqref="C8"/>
    </sheetView>
  </sheetViews>
  <sheetFormatPr defaultRowHeight="14.4" x14ac:dyDescent="0.3"/>
  <cols>
    <col min="1" max="1" width="37.77734375" customWidth="1"/>
    <col min="2" max="2" width="16.33203125" customWidth="1"/>
    <col min="3" max="3" width="27.77734375" customWidth="1"/>
    <col min="4" max="4" width="15.44140625" customWidth="1"/>
  </cols>
  <sheetData>
    <row r="2" spans="1:4" x14ac:dyDescent="0.3">
      <c r="A2" s="12" t="s">
        <v>56</v>
      </c>
      <c r="B2" s="12"/>
      <c r="C2" s="12"/>
      <c r="D2" s="12"/>
    </row>
    <row r="4" spans="1:4" x14ac:dyDescent="0.3">
      <c r="A4" s="1" t="s">
        <v>21</v>
      </c>
      <c r="B4" s="3" t="s">
        <v>26</v>
      </c>
      <c r="C4" s="1" t="s">
        <v>48</v>
      </c>
      <c r="D4" s="3" t="s">
        <v>26</v>
      </c>
    </row>
    <row r="5" spans="1:4" x14ac:dyDescent="0.3">
      <c r="A5" t="s">
        <v>76</v>
      </c>
      <c r="C5" t="s">
        <v>0</v>
      </c>
    </row>
    <row r="6" spans="1:4" x14ac:dyDescent="0.3">
      <c r="A6" t="s">
        <v>22</v>
      </c>
      <c r="C6" t="s">
        <v>1</v>
      </c>
    </row>
    <row r="7" spans="1:4" x14ac:dyDescent="0.3">
      <c r="A7" t="s">
        <v>24</v>
      </c>
      <c r="C7" t="s">
        <v>49</v>
      </c>
    </row>
    <row r="8" spans="1:4" x14ac:dyDescent="0.3">
      <c r="A8" t="s">
        <v>25</v>
      </c>
      <c r="C8" t="s">
        <v>50</v>
      </c>
    </row>
    <row r="9" spans="1:4" x14ac:dyDescent="0.3">
      <c r="A9" t="s">
        <v>23</v>
      </c>
    </row>
    <row r="10" spans="1:4" x14ac:dyDescent="0.3">
      <c r="A10" t="s">
        <v>16</v>
      </c>
      <c r="C10" t="s">
        <v>39</v>
      </c>
    </row>
    <row r="11" spans="1:4" x14ac:dyDescent="0.3">
      <c r="A11" s="2" t="s">
        <v>27</v>
      </c>
      <c r="B11" s="4">
        <f>SUM(B5:B10)</f>
        <v>0</v>
      </c>
      <c r="C11" s="2" t="s">
        <v>51</v>
      </c>
      <c r="D11" s="4">
        <f>SUM(D5:D10)</f>
        <v>0</v>
      </c>
    </row>
    <row r="13" spans="1:4" x14ac:dyDescent="0.3">
      <c r="A13" s="1" t="s">
        <v>28</v>
      </c>
      <c r="B13" s="3" t="s">
        <v>26</v>
      </c>
      <c r="C13" s="1" t="s">
        <v>44</v>
      </c>
      <c r="D13" s="3" t="s">
        <v>26</v>
      </c>
    </row>
    <row r="14" spans="1:4" x14ac:dyDescent="0.3">
      <c r="A14" t="s">
        <v>29</v>
      </c>
      <c r="C14" t="s">
        <v>45</v>
      </c>
    </row>
    <row r="15" spans="1:4" x14ac:dyDescent="0.3">
      <c r="A15" t="s">
        <v>30</v>
      </c>
      <c r="C15" t="s">
        <v>46</v>
      </c>
    </row>
    <row r="16" spans="1:4" x14ac:dyDescent="0.3">
      <c r="A16" t="s">
        <v>31</v>
      </c>
      <c r="C16" t="s">
        <v>47</v>
      </c>
    </row>
    <row r="17" spans="1:4" x14ac:dyDescent="0.3">
      <c r="A17" t="s">
        <v>32</v>
      </c>
    </row>
    <row r="18" spans="1:4" x14ac:dyDescent="0.3">
      <c r="A18" s="2" t="s">
        <v>54</v>
      </c>
      <c r="B18" s="4">
        <f>SUM(B14:B17)</f>
        <v>0</v>
      </c>
      <c r="C18" s="2" t="s">
        <v>52</v>
      </c>
      <c r="D18" s="4">
        <f>SUM(D14:D17)</f>
        <v>0</v>
      </c>
    </row>
    <row r="20" spans="1:4" x14ac:dyDescent="0.3">
      <c r="A20" s="1" t="s">
        <v>33</v>
      </c>
      <c r="B20" s="3" t="s">
        <v>26</v>
      </c>
      <c r="C20" s="1" t="s">
        <v>41</v>
      </c>
      <c r="D20" s="3" t="s">
        <v>26</v>
      </c>
    </row>
    <row r="21" spans="1:4" x14ac:dyDescent="0.3">
      <c r="A21" t="s">
        <v>34</v>
      </c>
      <c r="C21" t="s">
        <v>42</v>
      </c>
    </row>
    <row r="22" spans="1:4" x14ac:dyDescent="0.3">
      <c r="A22" t="s">
        <v>35</v>
      </c>
      <c r="C22" t="s">
        <v>43</v>
      </c>
    </row>
    <row r="23" spans="1:4" x14ac:dyDescent="0.3">
      <c r="A23" t="s">
        <v>36</v>
      </c>
    </row>
    <row r="24" spans="1:4" x14ac:dyDescent="0.3">
      <c r="A24" t="s">
        <v>37</v>
      </c>
    </row>
    <row r="25" spans="1:4" x14ac:dyDescent="0.3">
      <c r="A25" t="s">
        <v>40</v>
      </c>
    </row>
    <row r="26" spans="1:4" x14ac:dyDescent="0.3">
      <c r="A26" t="s">
        <v>38</v>
      </c>
    </row>
    <row r="27" spans="1:4" x14ac:dyDescent="0.3">
      <c r="A27" t="s">
        <v>39</v>
      </c>
    </row>
    <row r="28" spans="1:4" x14ac:dyDescent="0.3">
      <c r="A28" s="2" t="s">
        <v>55</v>
      </c>
      <c r="B28" s="4">
        <f>SUM(B21:B27)</f>
        <v>0</v>
      </c>
      <c r="C28" s="2" t="s">
        <v>53</v>
      </c>
      <c r="D28" s="4">
        <f>SUM(D21:D27)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4D21-214E-461F-B319-211D64077130}">
  <dimension ref="A2:E29"/>
  <sheetViews>
    <sheetView topLeftCell="A4" workbookViewId="0">
      <selection activeCell="B25" sqref="B25"/>
    </sheetView>
  </sheetViews>
  <sheetFormatPr defaultRowHeight="14.4" x14ac:dyDescent="0.3"/>
  <cols>
    <col min="1" max="1" width="34.6640625" bestFit="1" customWidth="1"/>
    <col min="2" max="2" width="16.33203125" customWidth="1"/>
  </cols>
  <sheetData>
    <row r="2" spans="1:5" x14ac:dyDescent="0.3">
      <c r="A2" s="12" t="s">
        <v>57</v>
      </c>
      <c r="B2" s="12"/>
      <c r="C2" s="1"/>
      <c r="D2" s="1"/>
      <c r="E2" s="1"/>
    </row>
    <row r="4" spans="1:5" x14ac:dyDescent="0.3">
      <c r="A4" s="1" t="s">
        <v>58</v>
      </c>
      <c r="B4" s="3" t="s">
        <v>26</v>
      </c>
    </row>
    <row r="5" spans="1:5" x14ac:dyDescent="0.3">
      <c r="A5" t="s">
        <v>68</v>
      </c>
    </row>
    <row r="6" spans="1:5" x14ac:dyDescent="0.3">
      <c r="A6" t="s">
        <v>59</v>
      </c>
    </row>
    <row r="7" spans="1:5" x14ac:dyDescent="0.3">
      <c r="A7" t="s">
        <v>60</v>
      </c>
    </row>
    <row r="8" spans="1:5" x14ac:dyDescent="0.3">
      <c r="A8" t="s">
        <v>61</v>
      </c>
    </row>
    <row r="9" spans="1:5" x14ac:dyDescent="0.3">
      <c r="A9" t="s">
        <v>62</v>
      </c>
    </row>
    <row r="10" spans="1:5" x14ac:dyDescent="0.3">
      <c r="A10" t="s">
        <v>63</v>
      </c>
    </row>
    <row r="11" spans="1:5" x14ac:dyDescent="0.3">
      <c r="A11" t="s">
        <v>64</v>
      </c>
    </row>
    <row r="12" spans="1:5" x14ac:dyDescent="0.3">
      <c r="A12" t="s">
        <v>65</v>
      </c>
    </row>
    <row r="13" spans="1:5" x14ac:dyDescent="0.3">
      <c r="A13" t="s">
        <v>66</v>
      </c>
    </row>
    <row r="14" spans="1:5" x14ac:dyDescent="0.3">
      <c r="A14" t="s">
        <v>67</v>
      </c>
    </row>
    <row r="15" spans="1:5" x14ac:dyDescent="0.3">
      <c r="A15" t="s">
        <v>35</v>
      </c>
    </row>
    <row r="16" spans="1:5" x14ac:dyDescent="0.3">
      <c r="A16" t="s">
        <v>16</v>
      </c>
    </row>
    <row r="17" spans="1:2" x14ac:dyDescent="0.3">
      <c r="A17" s="2" t="s">
        <v>69</v>
      </c>
      <c r="B17" s="4">
        <f>SUM(B5:B16)</f>
        <v>0</v>
      </c>
    </row>
    <row r="19" spans="1:2" x14ac:dyDescent="0.3">
      <c r="A19" s="1" t="s">
        <v>70</v>
      </c>
      <c r="B19" s="3"/>
    </row>
    <row r="20" spans="1:2" x14ac:dyDescent="0.3">
      <c r="A20" t="s">
        <v>71</v>
      </c>
    </row>
    <row r="21" spans="1:2" x14ac:dyDescent="0.3">
      <c r="A21" t="s">
        <v>72</v>
      </c>
    </row>
    <row r="22" spans="1:2" x14ac:dyDescent="0.3">
      <c r="A22" t="s">
        <v>39</v>
      </c>
    </row>
    <row r="23" spans="1:2" x14ac:dyDescent="0.3">
      <c r="A23" s="2" t="s">
        <v>73</v>
      </c>
      <c r="B23" s="4">
        <f>SUM(B20:B22)</f>
        <v>0</v>
      </c>
    </row>
    <row r="25" spans="1:2" x14ac:dyDescent="0.3">
      <c r="A25" s="1" t="s">
        <v>74</v>
      </c>
      <c r="B25" s="3"/>
    </row>
    <row r="29" spans="1:2" x14ac:dyDescent="0.3">
      <c r="A29" s="2" t="s">
        <v>75</v>
      </c>
      <c r="B29" s="4">
        <f>SUM(B26:B28)</f>
        <v>0</v>
      </c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08A9776426D41840A8C2CCB15B3F3" ma:contentTypeVersion="18" ma:contentTypeDescription="Create a new document." ma:contentTypeScope="" ma:versionID="484d0e7fe09fe8de3466b246621db11c">
  <xsd:schema xmlns:xsd="http://www.w3.org/2001/XMLSchema" xmlns:xs="http://www.w3.org/2001/XMLSchema" xmlns:p="http://schemas.microsoft.com/office/2006/metadata/properties" xmlns:ns2="fd160c09-1844-45b0-b4f1-cf53e6c3c76a" xmlns:ns3="8e72f4a7-cae9-4e97-b541-2580a12d1989" targetNamespace="http://schemas.microsoft.com/office/2006/metadata/properties" ma:root="true" ma:fieldsID="e2ff8ef15423d4f21e0a799f7012675e" ns2:_="" ns3:_="">
    <xsd:import namespace="fd160c09-1844-45b0-b4f1-cf53e6c3c76a"/>
    <xsd:import namespace="8e72f4a7-cae9-4e97-b541-2580a12d1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0c09-1844-45b0-b4f1-cf53e6c3c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fe506b-8ef3-4252-9ac8-4ea0dfba2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f4a7-cae9-4e97-b541-2580a12d1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4153eb-2901-4474-b3ae-28ce23b8bb52}" ma:internalName="TaxCatchAll" ma:showField="CatchAllData" ma:web="8e72f4a7-cae9-4e97-b541-2580a12d1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E9B38-1498-470F-ACE2-A350D3840CCE}"/>
</file>

<file path=customXml/itemProps2.xml><?xml version="1.0" encoding="utf-8"?>
<ds:datastoreItem xmlns:ds="http://schemas.openxmlformats.org/officeDocument/2006/customXml" ds:itemID="{9AE88DAA-CDA9-439B-8ADD-D48DB4993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Ogólnie</vt:lpstr>
      <vt:lpstr>Krok 1 - aktywa</vt:lpstr>
      <vt:lpstr>Krok 2 - zobowiązania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Waterworth, Emilie</dc:creator>
  <cp:lastModifiedBy>Przemek Barankiewicz</cp:lastModifiedBy>
  <dcterms:created xsi:type="dcterms:W3CDTF">2023-08-20T12:20:34Z</dcterms:created>
  <dcterms:modified xsi:type="dcterms:W3CDTF">2023-09-12T21:39:48Z</dcterms:modified>
</cp:coreProperties>
</file>